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\Desktop\CESAR\SITE LAI - CROMT\"/>
    </mc:Choice>
  </mc:AlternateContent>
  <bookViews>
    <workbookView xWindow="0" yWindow="0" windowWidth="20490" windowHeight="7755"/>
  </bookViews>
  <sheets>
    <sheet name="CROMT 2019" sheetId="7" r:id="rId1"/>
  </sheets>
  <definedNames>
    <definedName name="_xlnm._FilterDatabase" localSheetId="0" hidden="1">'CROMT 2019'!$I$3:$I$23</definedName>
    <definedName name="_xlnm.Print_Area" localSheetId="0">'CROMT 2019'!$A$1:$P$21</definedName>
  </definedNames>
  <calcPr calcId="152511"/>
</workbook>
</file>

<file path=xl/calcChain.xml><?xml version="1.0" encoding="utf-8"?>
<calcChain xmlns="http://schemas.openxmlformats.org/spreadsheetml/2006/main">
  <c r="N20" i="7" l="1"/>
  <c r="N6" i="7" l="1"/>
  <c r="N7" i="7"/>
  <c r="N8" i="7"/>
  <c r="N10" i="7"/>
  <c r="N11" i="7"/>
  <c r="N12" i="7"/>
  <c r="N13" i="7"/>
  <c r="N14" i="7"/>
  <c r="N15" i="7"/>
  <c r="N19" i="7"/>
  <c r="N5" i="7" l="1"/>
</calcChain>
</file>

<file path=xl/sharedStrings.xml><?xml version="1.0" encoding="utf-8"?>
<sst xmlns="http://schemas.openxmlformats.org/spreadsheetml/2006/main" count="81" uniqueCount="43">
  <si>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</si>
  <si>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</si>
  <si>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</si>
  <si>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</si>
  <si>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</si>
  <si>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</si>
  <si>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</si>
  <si>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</si>
  <si>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</si>
  <si>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</si>
  <si>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</si>
  <si>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</si>
  <si>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</si>
  <si>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</si>
  <si>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</si>
  <si>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</si>
  <si>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CONSELHO REGIONAL DE ODONTOLOGIA DE MT</t>
  </si>
  <si>
    <t>C. Regional de MT</t>
  </si>
  <si>
    <t>Gerência</t>
  </si>
  <si>
    <t>Fee/RAV</t>
  </si>
  <si>
    <t xml:space="preserve">Total Cliente: CRO                                               </t>
  </si>
  <si>
    <t>TKT / VERF</t>
  </si>
  <si>
    <t>AZUL</t>
  </si>
  <si>
    <t>Período de Emissão em: 05/2018 com pagamento da Fatura em 06/06/2018</t>
  </si>
  <si>
    <t>GOL</t>
  </si>
  <si>
    <t>Y7REYR</t>
  </si>
  <si>
    <t>VOO 2968</t>
  </si>
  <si>
    <t>ROBERTO MAIA DE ALMEIDA</t>
  </si>
  <si>
    <t>UM5ZYW</t>
  </si>
  <si>
    <t>G3 1425</t>
  </si>
  <si>
    <t>AP3IRX</t>
  </si>
  <si>
    <t>SANDRO MARCO STEFANINI</t>
  </si>
  <si>
    <t>QYUR3S</t>
  </si>
  <si>
    <t>VOO 5053</t>
  </si>
  <si>
    <t>ANA KARINA FIGUEIREDO TICIANEL</t>
  </si>
  <si>
    <t>VOO 5024</t>
  </si>
  <si>
    <t>XFRZVW</t>
  </si>
  <si>
    <t>VOO 4161</t>
  </si>
  <si>
    <t>VOO 2603</t>
  </si>
  <si>
    <t>TFJ65T</t>
  </si>
  <si>
    <t>VOO 4155</t>
  </si>
  <si>
    <t>FERNANDO GONÇALVES MACEIL</t>
  </si>
  <si>
    <t>VOO 2605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</si>
</sst>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2" borderId="3" xfId="0" applyFont="1" applyFill="1" applyBorder="1"/>
    <xf numFmtId="0" fontId="5" fillId="3" borderId="1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5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4" fontId="1" fillId="2" borderId="18" xfId="0" applyNumberFormat="1" applyFont="1" applyFill="1" applyBorder="1" applyAlignment="1">
      <alignment horizontal="right"/>
    </xf>
    <xf numFmtId="0" fontId="1" fillId="2" borderId="19" xfId="0" applyFont="1" applyFill="1" applyBorder="1"/>
    <xf numFmtId="0" fontId="5" fillId="3" borderId="12" xfId="0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right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right"/>
    </xf>
    <xf numFmtId="4" fontId="1" fillId="2" borderId="20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3" fillId="0" borderId="5" xfId="0" applyFont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Normal="100" workbookViewId="0">
      <selection activeCell="E17" sqref="E17"/>
    </sheetView>
  </sheetViews>
  <sheetFormatPr defaultRowHeight="12.75" x14ac:dyDescent="0.2"/>
  <cols>
    <col min="1" max="1" width="16.5703125" customWidth="1"/>
    <col min="2" max="2" width="10.7109375" bestFit="1" customWidth="1"/>
    <col min="3" max="3" width="11" style="28" customWidth="1"/>
    <col min="4" max="4" width="11.7109375" style="2" customWidth="1"/>
    <col min="5" max="5" width="10.28515625" style="2" bestFit="1" customWidth="1"/>
    <col min="6" max="6" width="11.85546875" style="2" bestFit="1" customWidth="1"/>
    <col min="7" max="7" width="9.85546875" style="29" bestFit="1" customWidth="1"/>
    <col min="8" max="8" width="9.7109375" style="30" bestFit="1" customWidth="1"/>
    <col min="9" max="9" width="32.28515625" customWidth="1"/>
    <col min="10" max="10" width="9.140625" style="3" customWidth="1"/>
    <col min="11" max="11" width="9.28515625" style="3" bestFit="1" customWidth="1"/>
    <col min="12" max="12" width="8.85546875" style="3" bestFit="1" customWidth="1"/>
    <col min="13" max="13" width="13.42578125" style="3" customWidth="1"/>
    <col min="14" max="14" width="11.7109375" style="3" customWidth="1"/>
    <col min="15" max="15" width="7.5703125" style="2" customWidth="1"/>
    <col min="16" max="16" width="13.42578125" customWidth="1"/>
  </cols>
  <sheetData>
    <row r="1" spans="1:16" ht="18" x14ac:dyDescent="0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5.75" x14ac:dyDescent="0.25">
      <c r="A2" s="46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5" x14ac:dyDescent="0.25">
      <c r="A3" s="49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x14ac:dyDescent="0.2">
      <c r="A4" s="22" t="s">
        <v>1</v>
      </c>
      <c r="B4" s="5" t="s">
        <v>2</v>
      </c>
      <c r="C4" s="24" t="s">
        <v>3</v>
      </c>
      <c r="D4" s="5" t="s">
        <v>21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3" t="s">
        <v>9</v>
      </c>
      <c r="K4" s="23" t="s">
        <v>10</v>
      </c>
      <c r="L4" s="23" t="s">
        <v>19</v>
      </c>
      <c r="M4" s="6" t="s">
        <v>11</v>
      </c>
      <c r="N4" s="6" t="s">
        <v>12</v>
      </c>
      <c r="O4" s="7" t="s">
        <v>13</v>
      </c>
      <c r="P4" s="14" t="s">
        <v>14</v>
      </c>
    </row>
    <row r="5" spans="1:16" x14ac:dyDescent="0.2">
      <c r="A5" s="15" t="s">
        <v>17</v>
      </c>
      <c r="B5" s="11" t="s">
        <v>18</v>
      </c>
      <c r="C5" s="27">
        <v>43488</v>
      </c>
      <c r="D5" s="12" t="s">
        <v>28</v>
      </c>
      <c r="E5" s="27">
        <v>43497</v>
      </c>
      <c r="F5" s="27"/>
      <c r="G5" s="12" t="s">
        <v>29</v>
      </c>
      <c r="H5" s="12" t="s">
        <v>24</v>
      </c>
      <c r="I5" s="40" t="s">
        <v>27</v>
      </c>
      <c r="J5" s="31">
        <v>697.47</v>
      </c>
      <c r="K5" s="31">
        <v>31.27</v>
      </c>
      <c r="L5" s="31">
        <v>63.75</v>
      </c>
      <c r="M5" s="31"/>
      <c r="N5" s="31">
        <f t="shared" ref="N5:N19" si="0">J5+K5+L5-M5</f>
        <v>792.49</v>
      </c>
      <c r="O5" s="12">
        <v>54541</v>
      </c>
      <c r="P5" s="13"/>
    </row>
    <row r="6" spans="1:16" x14ac:dyDescent="0.2">
      <c r="A6" s="15" t="s">
        <v>17</v>
      </c>
      <c r="B6" s="42" t="s">
        <v>18</v>
      </c>
      <c r="C6" s="27">
        <v>43499</v>
      </c>
      <c r="D6" s="12" t="s">
        <v>25</v>
      </c>
      <c r="E6" s="27">
        <v>43499</v>
      </c>
      <c r="F6" s="27"/>
      <c r="G6" s="12" t="s">
        <v>26</v>
      </c>
      <c r="H6" s="12" t="s">
        <v>22</v>
      </c>
      <c r="I6" s="40" t="s">
        <v>27</v>
      </c>
      <c r="J6" s="31">
        <v>953.67</v>
      </c>
      <c r="K6" s="31">
        <v>30.94</v>
      </c>
      <c r="L6" s="31">
        <v>75.37</v>
      </c>
      <c r="M6" s="31"/>
      <c r="N6" s="31">
        <f t="shared" si="0"/>
        <v>1059.98</v>
      </c>
      <c r="O6" s="12">
        <v>54541</v>
      </c>
      <c r="P6" s="13"/>
    </row>
    <row r="7" spans="1:16" x14ac:dyDescent="0.2">
      <c r="A7" s="15" t="s">
        <v>17</v>
      </c>
      <c r="B7" s="42" t="s">
        <v>18</v>
      </c>
      <c r="C7" s="27">
        <v>43476</v>
      </c>
      <c r="D7" s="12" t="s">
        <v>30</v>
      </c>
      <c r="E7" s="27">
        <v>43497</v>
      </c>
      <c r="F7" s="27"/>
      <c r="G7" s="12" t="s">
        <v>29</v>
      </c>
      <c r="H7" s="12" t="s">
        <v>24</v>
      </c>
      <c r="I7" s="40" t="s">
        <v>31</v>
      </c>
      <c r="J7" s="31"/>
      <c r="K7" s="31"/>
      <c r="L7" s="31"/>
      <c r="M7" s="31"/>
      <c r="N7" s="31">
        <f t="shared" si="0"/>
        <v>0</v>
      </c>
      <c r="O7" s="12"/>
      <c r="P7" s="13"/>
    </row>
    <row r="8" spans="1:16" x14ac:dyDescent="0.2">
      <c r="A8" s="15" t="s">
        <v>17</v>
      </c>
      <c r="B8" s="42" t="s">
        <v>18</v>
      </c>
      <c r="C8" s="27">
        <v>43476</v>
      </c>
      <c r="D8" s="12" t="s">
        <v>30</v>
      </c>
      <c r="E8" s="27"/>
      <c r="F8" s="27">
        <v>43499</v>
      </c>
      <c r="G8" s="12" t="s">
        <v>29</v>
      </c>
      <c r="H8" s="12" t="s">
        <v>24</v>
      </c>
      <c r="I8" s="40" t="s">
        <v>31</v>
      </c>
      <c r="J8" s="31">
        <v>933.25</v>
      </c>
      <c r="K8" s="31">
        <v>62.21</v>
      </c>
      <c r="L8" s="31"/>
      <c r="M8" s="31"/>
      <c r="N8" s="31">
        <f t="shared" si="0"/>
        <v>995.46</v>
      </c>
      <c r="O8" s="12">
        <v>54541</v>
      </c>
      <c r="P8" s="13"/>
    </row>
    <row r="9" spans="1:16" x14ac:dyDescent="0.2">
      <c r="A9" s="15"/>
      <c r="B9" s="11"/>
      <c r="C9" s="27"/>
      <c r="D9" s="12"/>
      <c r="E9" s="12"/>
      <c r="F9" s="27"/>
      <c r="G9" s="12"/>
      <c r="H9" s="12"/>
      <c r="I9" s="40"/>
      <c r="J9" s="31"/>
      <c r="K9" s="31"/>
      <c r="L9" s="31"/>
      <c r="M9" s="31"/>
      <c r="N9" s="31"/>
      <c r="O9" s="12"/>
      <c r="P9" s="13"/>
    </row>
    <row r="10" spans="1:16" x14ac:dyDescent="0.2">
      <c r="A10" s="15" t="s">
        <v>17</v>
      </c>
      <c r="B10" s="42" t="s">
        <v>18</v>
      </c>
      <c r="C10" s="32">
        <v>43557</v>
      </c>
      <c r="D10" s="33" t="s">
        <v>32</v>
      </c>
      <c r="E10" s="32">
        <v>43560</v>
      </c>
      <c r="F10" s="32"/>
      <c r="G10" s="33" t="s">
        <v>33</v>
      </c>
      <c r="H10" s="33" t="s">
        <v>22</v>
      </c>
      <c r="I10" s="41" t="s">
        <v>34</v>
      </c>
      <c r="J10" s="31"/>
      <c r="K10" s="31"/>
      <c r="L10" s="31"/>
      <c r="M10" s="31"/>
      <c r="N10" s="31">
        <f t="shared" si="0"/>
        <v>0</v>
      </c>
      <c r="O10" s="12"/>
      <c r="P10" s="13"/>
    </row>
    <row r="11" spans="1:16" x14ac:dyDescent="0.2">
      <c r="A11" s="15" t="s">
        <v>17</v>
      </c>
      <c r="B11" s="42" t="s">
        <v>18</v>
      </c>
      <c r="C11" s="32">
        <v>43557</v>
      </c>
      <c r="D11" s="33" t="s">
        <v>32</v>
      </c>
      <c r="E11" s="32"/>
      <c r="F11" s="32">
        <v>43563</v>
      </c>
      <c r="G11" s="33" t="s">
        <v>35</v>
      </c>
      <c r="H11" s="33" t="s">
        <v>22</v>
      </c>
      <c r="I11" s="41" t="s">
        <v>34</v>
      </c>
      <c r="J11" s="31">
        <v>1083.19</v>
      </c>
      <c r="K11" s="31">
        <v>65.900000000000006</v>
      </c>
      <c r="L11" s="31">
        <v>98.32</v>
      </c>
      <c r="M11" s="31"/>
      <c r="N11" s="31">
        <f t="shared" si="0"/>
        <v>1247.4100000000001</v>
      </c>
      <c r="O11" s="12">
        <v>54985</v>
      </c>
      <c r="P11" s="13"/>
    </row>
    <row r="12" spans="1:16" x14ac:dyDescent="0.2">
      <c r="A12" s="15" t="s">
        <v>17</v>
      </c>
      <c r="B12" s="42" t="s">
        <v>18</v>
      </c>
      <c r="C12" s="32">
        <v>43501</v>
      </c>
      <c r="D12" s="33" t="s">
        <v>36</v>
      </c>
      <c r="E12" s="32">
        <v>43510</v>
      </c>
      <c r="F12" s="33"/>
      <c r="G12" s="33" t="s">
        <v>37</v>
      </c>
      <c r="H12" s="33" t="s">
        <v>22</v>
      </c>
      <c r="I12" s="40" t="s">
        <v>31</v>
      </c>
      <c r="J12" s="31"/>
      <c r="K12" s="31"/>
      <c r="L12" s="31"/>
      <c r="M12" s="31"/>
      <c r="N12" s="31">
        <f t="shared" si="0"/>
        <v>0</v>
      </c>
      <c r="O12" s="12"/>
      <c r="P12" s="13"/>
    </row>
    <row r="13" spans="1:16" x14ac:dyDescent="0.2">
      <c r="A13" s="15" t="s">
        <v>17</v>
      </c>
      <c r="B13" s="42" t="s">
        <v>18</v>
      </c>
      <c r="C13" s="32">
        <v>43501</v>
      </c>
      <c r="D13" s="33" t="s">
        <v>36</v>
      </c>
      <c r="E13" s="33"/>
      <c r="F13" s="32">
        <v>43511</v>
      </c>
      <c r="G13" s="33" t="s">
        <v>38</v>
      </c>
      <c r="H13" s="33" t="s">
        <v>22</v>
      </c>
      <c r="I13" s="40" t="s">
        <v>31</v>
      </c>
      <c r="J13" s="31">
        <v>1329.8</v>
      </c>
      <c r="K13" s="31">
        <v>52.72</v>
      </c>
      <c r="L13" s="31">
        <v>125.98</v>
      </c>
      <c r="M13" s="31"/>
      <c r="N13" s="31">
        <f t="shared" si="0"/>
        <v>1508.5</v>
      </c>
      <c r="O13" s="12">
        <v>54985</v>
      </c>
      <c r="P13" s="13"/>
    </row>
    <row r="14" spans="1:16" x14ac:dyDescent="0.2">
      <c r="A14" s="15" t="s">
        <v>17</v>
      </c>
      <c r="B14" s="42" t="s">
        <v>18</v>
      </c>
      <c r="C14" s="32">
        <v>43556</v>
      </c>
      <c r="D14" s="33" t="s">
        <v>39</v>
      </c>
      <c r="E14" s="32">
        <v>43555</v>
      </c>
      <c r="F14" s="32"/>
      <c r="G14" s="33" t="s">
        <v>40</v>
      </c>
      <c r="H14" s="33" t="s">
        <v>22</v>
      </c>
      <c r="I14" s="41" t="s">
        <v>41</v>
      </c>
      <c r="J14" s="31"/>
      <c r="K14" s="31"/>
      <c r="L14" s="31"/>
      <c r="M14" s="31"/>
      <c r="N14" s="31">
        <f t="shared" si="0"/>
        <v>0</v>
      </c>
      <c r="O14" s="12"/>
      <c r="P14" s="13"/>
    </row>
    <row r="15" spans="1:16" x14ac:dyDescent="0.2">
      <c r="A15" s="15" t="s">
        <v>17</v>
      </c>
      <c r="B15" s="42" t="s">
        <v>18</v>
      </c>
      <c r="C15" s="32">
        <v>43556</v>
      </c>
      <c r="D15" s="33" t="s">
        <v>39</v>
      </c>
      <c r="E15" s="32"/>
      <c r="F15" s="32">
        <v>43561</v>
      </c>
      <c r="G15" s="33" t="s">
        <v>42</v>
      </c>
      <c r="H15" s="33" t="s">
        <v>22</v>
      </c>
      <c r="I15" s="41" t="s">
        <v>41</v>
      </c>
      <c r="J15" s="31">
        <v>808.64</v>
      </c>
      <c r="K15" s="31">
        <v>64.03</v>
      </c>
      <c r="L15" s="31">
        <v>80.86</v>
      </c>
      <c r="M15" s="31"/>
      <c r="N15" s="31">
        <f t="shared" si="0"/>
        <v>953.53</v>
      </c>
      <c r="O15" s="12"/>
      <c r="P15" s="13"/>
    </row>
    <row r="16" spans="1:16" x14ac:dyDescent="0.2">
      <c r="A16" s="15"/>
      <c r="B16" s="42"/>
      <c r="C16" s="32"/>
      <c r="D16" s="33"/>
      <c r="E16" s="32"/>
      <c r="F16" s="32"/>
      <c r="G16" s="33"/>
      <c r="H16" s="33"/>
      <c r="I16" s="41"/>
      <c r="J16" s="31"/>
      <c r="K16" s="31"/>
      <c r="L16" s="31"/>
      <c r="M16" s="31"/>
      <c r="N16" s="31"/>
      <c r="O16" s="12"/>
      <c r="P16" s="13"/>
    </row>
    <row r="17" spans="1:16" x14ac:dyDescent="0.2">
      <c r="A17" s="15"/>
      <c r="B17" s="42"/>
      <c r="C17" s="32"/>
      <c r="D17" s="33"/>
      <c r="E17" s="32"/>
      <c r="F17" s="32"/>
      <c r="G17" s="33"/>
      <c r="H17" s="33"/>
      <c r="I17" s="41"/>
      <c r="J17" s="31"/>
      <c r="K17" s="31"/>
      <c r="L17" s="31"/>
      <c r="M17" s="31"/>
      <c r="N17" s="31"/>
      <c r="O17" s="12"/>
      <c r="P17" s="13"/>
    </row>
    <row r="18" spans="1:16" x14ac:dyDescent="0.2">
      <c r="A18" s="15"/>
      <c r="B18" s="42"/>
      <c r="C18" s="32"/>
      <c r="D18" s="33"/>
      <c r="E18" s="32"/>
      <c r="F18" s="32"/>
      <c r="G18" s="33"/>
      <c r="H18" s="33"/>
      <c r="I18" s="41"/>
      <c r="J18" s="31"/>
      <c r="K18" s="31"/>
      <c r="L18" s="31"/>
      <c r="M18" s="31"/>
      <c r="N18" s="31"/>
      <c r="O18" s="12"/>
      <c r="P18" s="13"/>
    </row>
    <row r="19" spans="1:16" x14ac:dyDescent="0.2">
      <c r="A19" s="15"/>
      <c r="B19" s="11"/>
      <c r="C19" s="25"/>
      <c r="D19" s="9"/>
      <c r="E19" s="9"/>
      <c r="F19" s="9"/>
      <c r="G19" s="9"/>
      <c r="H19" s="9"/>
      <c r="I19" s="8"/>
      <c r="J19" s="10"/>
      <c r="K19" s="10"/>
      <c r="L19" s="10"/>
      <c r="M19" s="10"/>
      <c r="N19" s="31">
        <f t="shared" si="0"/>
        <v>0</v>
      </c>
      <c r="O19" s="9"/>
      <c r="P19" s="8"/>
    </row>
    <row r="20" spans="1:16" ht="13.5" thickBot="1" x14ac:dyDescent="0.25">
      <c r="A20" s="16" t="s">
        <v>20</v>
      </c>
      <c r="B20" s="4"/>
      <c r="C20" s="34"/>
      <c r="D20" s="35"/>
      <c r="E20" s="35"/>
      <c r="F20" s="35"/>
      <c r="G20" s="36"/>
      <c r="H20" s="35"/>
      <c r="I20" s="36"/>
      <c r="J20" s="37"/>
      <c r="K20" s="37"/>
      <c r="L20" s="37"/>
      <c r="M20" s="37"/>
      <c r="N20" s="38">
        <f>SUM(N5:N19)</f>
        <v>6557.37</v>
      </c>
      <c r="O20" s="35"/>
      <c r="P20" s="39"/>
    </row>
    <row r="21" spans="1:16" ht="13.5" thickBot="1" x14ac:dyDescent="0.25">
      <c r="A21" s="17" t="s">
        <v>0</v>
      </c>
      <c r="B21" s="18"/>
      <c r="C21" s="26"/>
      <c r="D21" s="19"/>
      <c r="E21" s="19"/>
      <c r="F21" s="19"/>
      <c r="G21" s="18"/>
      <c r="H21" s="19"/>
      <c r="I21" s="18"/>
      <c r="J21" s="20"/>
      <c r="K21" s="20"/>
      <c r="L21" s="20"/>
      <c r="M21" s="20"/>
      <c r="N21" s="20"/>
      <c r="O21" s="19"/>
      <c r="P21" s="21"/>
    </row>
    <row r="23" spans="1:16" x14ac:dyDescent="0.2">
      <c r="A23" s="1"/>
    </row>
  </sheetData>
  <mergeCells count="3">
    <mergeCell ref="A1:P1"/>
    <mergeCell ref="A2:P2"/>
    <mergeCell ref="A3:P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2019</vt:lpstr>
      <vt:lpstr>'CROMT 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Fi</cp:lastModifiedBy>
  <cp:lastPrinted>2017-09-15T16:33:37Z</cp:lastPrinted>
  <dcterms:created xsi:type="dcterms:W3CDTF">2016-06-07T15:15:34Z</dcterms:created>
  <dcterms:modified xsi:type="dcterms:W3CDTF">2019-05-14T20:43:09Z</dcterms:modified>
</cp:coreProperties>
</file>