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2019\"/>
    </mc:Choice>
  </mc:AlternateContent>
  <bookViews>
    <workbookView xWindow="0" yWindow="0" windowWidth="20490" windowHeight="7755"/>
  </bookViews>
  <sheets>
    <sheet name="CROMT 2019" sheetId="7" r:id="rId1"/>
  </sheets>
  <definedNames>
    <definedName name="_xlnm._FilterDatabase" localSheetId="0" hidden="1">'CROMT 2019'!$I$3:$I$15</definedName>
    <definedName name="_xlnm.Print_Area" localSheetId="0">'CROMT 2019'!$A$1:$P$13</definedName>
  </definedNames>
  <calcPr calcId="152511"/>
</workbook>
</file>

<file path=xl/calcChain.xml><?xml version="1.0" encoding="utf-8"?>
<calcChain xmlns="http://schemas.openxmlformats.org/spreadsheetml/2006/main">
  <c r="N6" i="7" l="1"/>
  <c r="N7" i="7"/>
  <c r="N8" i="7"/>
  <c r="N9" i="7"/>
  <c r="N10" i="7"/>
  <c r="N11" i="7"/>
  <c r="N5" i="7" l="1"/>
  <c r="N12" i="7" l="1"/>
</calcChain>
</file>

<file path=xl/sharedStrings.xml><?xml version="1.0" encoding="utf-8"?>
<sst xmlns="http://schemas.openxmlformats.org/spreadsheetml/2006/main" count="56" uniqueCount="37">
  <si>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</si>
  <si>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</si>
  <si>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</si>
  <si>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</si>
  <si>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</si>
  <si>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</si>
  <si>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</si>
  <si>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</si>
  <si>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</si>
  <si>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</si>
  <si>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</si>
  <si>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</si>
  <si>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</si>
  <si>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</si>
  <si>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</si>
  <si>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CONSELHO REGIONAL DE ODONTOLOGIA DE MT</t>
  </si>
  <si>
    <t>C. Regional de MT</t>
  </si>
  <si>
    <t>Gerência</t>
  </si>
  <si>
    <t>Fee/RAV</t>
  </si>
  <si>
    <t xml:space="preserve">Total Cliente: CRO                                               </t>
  </si>
  <si>
    <t>TKT / VERF</t>
  </si>
  <si>
    <t>AZUL</t>
  </si>
  <si>
    <t>LATAM</t>
  </si>
  <si>
    <t>Período de Emissão em: 06/2019 com pagamento da Fatura em 19/07/2019.</t>
  </si>
  <si>
    <t>FDI62J</t>
  </si>
  <si>
    <t>VOO 4161</t>
  </si>
  <si>
    <t>DANIELE DEISE ZUANAZZI</t>
  </si>
  <si>
    <t>LIGSZC</t>
  </si>
  <si>
    <t>LA3649</t>
  </si>
  <si>
    <t>JOAO VITOR S.BRAGA</t>
  </si>
  <si>
    <t>LA3674</t>
  </si>
  <si>
    <t>YKFIGX</t>
  </si>
  <si>
    <t>VOO2479</t>
  </si>
  <si>
    <t>SANDRO MARCO S.ALMEIDA</t>
  </si>
  <si>
    <t>XKBFBT</t>
  </si>
  <si>
    <t>Viação Verde</t>
  </si>
  <si>
    <t>Planilha de Vendas Aéreas e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</si>
</sst>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4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4" fontId="5" fillId="0" borderId="5" xfId="0" applyNumberFormat="1" applyFont="1" applyBorder="1" applyAlignment="1">
      <alignment horizontal="right"/>
    </xf>
    <xf numFmtId="0" fontId="5" fillId="2" borderId="16" xfId="0" applyFont="1" applyFill="1" applyBorder="1"/>
    <xf numFmtId="0" fontId="5" fillId="2" borderId="3" xfId="0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14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2" borderId="19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Normal="100" workbookViewId="0">
      <selection activeCell="A3" sqref="A3:P3"/>
    </sheetView>
  </sheetViews>
  <sheetFormatPr defaultRowHeight="12.75" x14ac:dyDescent="0.2"/>
  <cols>
    <col min="1" max="1" width="24.5703125" customWidth="1"/>
    <col min="2" max="2" width="14.140625" customWidth="1"/>
    <col min="3" max="3" width="14.140625" style="4" customWidth="1"/>
    <col min="4" max="4" width="17.28515625" style="2" customWidth="1"/>
    <col min="5" max="5" width="14.7109375" style="2" customWidth="1"/>
    <col min="6" max="6" width="13.28515625" style="2" customWidth="1"/>
    <col min="7" max="7" width="12.28515625" style="5" bestFit="1" customWidth="1"/>
    <col min="8" max="8" width="16.28515625" style="6" customWidth="1"/>
    <col min="9" max="9" width="40.5703125" bestFit="1" customWidth="1"/>
    <col min="10" max="10" width="12.85546875" style="3" customWidth="1"/>
    <col min="11" max="11" width="11.42578125" style="3" customWidth="1"/>
    <col min="12" max="12" width="11.85546875" style="3" customWidth="1"/>
    <col min="13" max="13" width="14.85546875" style="3" customWidth="1"/>
    <col min="14" max="14" width="13" style="3" customWidth="1"/>
    <col min="15" max="15" width="10.28515625" style="2" customWidth="1"/>
    <col min="16" max="16" width="13.42578125" customWidth="1"/>
  </cols>
  <sheetData>
    <row r="1" spans="1:18" ht="18" x14ac:dyDescent="0.25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8" ht="15.75" x14ac:dyDescent="0.25">
      <c r="A2" s="45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8" ht="15" x14ac:dyDescent="0.25">
      <c r="A3" s="48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8" ht="45.75" customHeight="1" x14ac:dyDescent="0.2">
      <c r="A4" s="7" t="s">
        <v>1</v>
      </c>
      <c r="B4" s="8" t="s">
        <v>2</v>
      </c>
      <c r="C4" s="9" t="s">
        <v>3</v>
      </c>
      <c r="D4" s="8" t="s">
        <v>20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0" t="s">
        <v>9</v>
      </c>
      <c r="K4" s="10" t="s">
        <v>10</v>
      </c>
      <c r="L4" s="10" t="s">
        <v>18</v>
      </c>
      <c r="M4" s="11" t="s">
        <v>11</v>
      </c>
      <c r="N4" s="11" t="s">
        <v>12</v>
      </c>
      <c r="O4" s="12" t="s">
        <v>13</v>
      </c>
      <c r="P4" s="13" t="s">
        <v>14</v>
      </c>
    </row>
    <row r="5" spans="1:18" ht="28.5" customHeight="1" x14ac:dyDescent="0.2">
      <c r="A5" s="14" t="s">
        <v>16</v>
      </c>
      <c r="B5" s="15" t="s">
        <v>17</v>
      </c>
      <c r="C5" s="16">
        <v>43648</v>
      </c>
      <c r="D5" s="17" t="s">
        <v>24</v>
      </c>
      <c r="E5" s="18">
        <v>43649</v>
      </c>
      <c r="F5" s="18"/>
      <c r="G5" s="17" t="s">
        <v>25</v>
      </c>
      <c r="H5" s="17" t="s">
        <v>21</v>
      </c>
      <c r="I5" s="19" t="s">
        <v>26</v>
      </c>
      <c r="J5" s="20">
        <v>409.9</v>
      </c>
      <c r="K5" s="20">
        <v>32.950000000000003</v>
      </c>
      <c r="L5" s="20">
        <v>40.99</v>
      </c>
      <c r="M5" s="20">
        <v>40.98</v>
      </c>
      <c r="N5" s="20">
        <f t="shared" ref="N5:N11" si="0">J5+K5+L5-M5</f>
        <v>442.85999999999996</v>
      </c>
      <c r="O5" s="21">
        <v>57099</v>
      </c>
      <c r="P5" s="22"/>
      <c r="R5" s="5"/>
    </row>
    <row r="6" spans="1:18" ht="28.5" customHeight="1" x14ac:dyDescent="0.2">
      <c r="A6" s="14" t="s">
        <v>16</v>
      </c>
      <c r="B6" s="15" t="s">
        <v>17</v>
      </c>
      <c r="C6" s="16">
        <v>43626</v>
      </c>
      <c r="D6" s="17" t="s">
        <v>27</v>
      </c>
      <c r="E6" s="18">
        <v>43627</v>
      </c>
      <c r="F6" s="18"/>
      <c r="G6" s="17" t="s">
        <v>28</v>
      </c>
      <c r="H6" s="17" t="s">
        <v>22</v>
      </c>
      <c r="I6" s="19" t="s">
        <v>29</v>
      </c>
      <c r="J6" s="20">
        <v>859.8</v>
      </c>
      <c r="K6" s="20">
        <v>62.44</v>
      </c>
      <c r="L6" s="20">
        <v>85.98</v>
      </c>
      <c r="M6" s="20">
        <v>85.97</v>
      </c>
      <c r="N6" s="20">
        <f t="shared" si="0"/>
        <v>922.25</v>
      </c>
      <c r="O6" s="21">
        <v>57099</v>
      </c>
      <c r="P6" s="22"/>
    </row>
    <row r="7" spans="1:18" ht="28.5" customHeight="1" x14ac:dyDescent="0.2">
      <c r="A7" s="14" t="s">
        <v>16</v>
      </c>
      <c r="B7" s="15" t="s">
        <v>17</v>
      </c>
      <c r="C7" s="16">
        <v>43626</v>
      </c>
      <c r="D7" s="17" t="s">
        <v>27</v>
      </c>
      <c r="E7" s="18"/>
      <c r="F7" s="18">
        <v>43628</v>
      </c>
      <c r="G7" s="17" t="s">
        <v>30</v>
      </c>
      <c r="H7" s="17" t="s">
        <v>22</v>
      </c>
      <c r="I7" s="19" t="s">
        <v>29</v>
      </c>
      <c r="J7" s="20">
        <v>0</v>
      </c>
      <c r="K7" s="20">
        <v>0</v>
      </c>
      <c r="L7" s="20">
        <v>0</v>
      </c>
      <c r="M7" s="20">
        <v>0</v>
      </c>
      <c r="N7" s="20">
        <f t="shared" si="0"/>
        <v>0</v>
      </c>
      <c r="O7" s="21">
        <v>57099</v>
      </c>
      <c r="P7" s="22"/>
    </row>
    <row r="8" spans="1:18" ht="28.5" customHeight="1" x14ac:dyDescent="0.2">
      <c r="A8" s="14" t="s">
        <v>16</v>
      </c>
      <c r="B8" s="15" t="s">
        <v>17</v>
      </c>
      <c r="C8" s="16">
        <v>43648</v>
      </c>
      <c r="D8" s="17" t="s">
        <v>31</v>
      </c>
      <c r="E8" s="18">
        <v>43649</v>
      </c>
      <c r="F8" s="18"/>
      <c r="G8" s="17" t="s">
        <v>32</v>
      </c>
      <c r="H8" s="17" t="s">
        <v>21</v>
      </c>
      <c r="I8" s="19" t="s">
        <v>33</v>
      </c>
      <c r="J8" s="20">
        <v>1931.72</v>
      </c>
      <c r="K8" s="20">
        <v>65.900000000000006</v>
      </c>
      <c r="L8" s="20">
        <v>177.37</v>
      </c>
      <c r="M8" s="20">
        <v>177.36</v>
      </c>
      <c r="N8" s="20">
        <f t="shared" si="0"/>
        <v>1997.63</v>
      </c>
      <c r="O8" s="21">
        <v>57099</v>
      </c>
      <c r="P8" s="22"/>
    </row>
    <row r="9" spans="1:18" ht="28.5" customHeight="1" x14ac:dyDescent="0.2">
      <c r="A9" s="14" t="s">
        <v>16</v>
      </c>
      <c r="B9" s="15" t="s">
        <v>17</v>
      </c>
      <c r="C9" s="16">
        <v>43648</v>
      </c>
      <c r="D9" s="17" t="s">
        <v>31</v>
      </c>
      <c r="E9" s="18"/>
      <c r="F9" s="18">
        <v>43651</v>
      </c>
      <c r="G9" s="17" t="s">
        <v>32</v>
      </c>
      <c r="H9" s="17" t="s">
        <v>21</v>
      </c>
      <c r="I9" s="19" t="s">
        <v>33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0</v>
      </c>
      <c r="O9" s="21">
        <v>57099</v>
      </c>
      <c r="P9" s="22"/>
    </row>
    <row r="10" spans="1:18" ht="28.5" customHeight="1" x14ac:dyDescent="0.2">
      <c r="A10" s="14" t="s">
        <v>16</v>
      </c>
      <c r="B10" s="15" t="s">
        <v>17</v>
      </c>
      <c r="C10" s="16">
        <v>43648</v>
      </c>
      <c r="D10" s="17" t="s">
        <v>34</v>
      </c>
      <c r="E10" s="18">
        <v>43648</v>
      </c>
      <c r="F10" s="18"/>
      <c r="G10" s="17"/>
      <c r="H10" s="17" t="s">
        <v>35</v>
      </c>
      <c r="I10" s="19" t="s">
        <v>26</v>
      </c>
      <c r="J10" s="20">
        <v>173.5</v>
      </c>
      <c r="K10" s="20">
        <v>0</v>
      </c>
      <c r="L10" s="20">
        <v>0</v>
      </c>
      <c r="M10" s="20">
        <v>0</v>
      </c>
      <c r="N10" s="20">
        <f t="shared" si="0"/>
        <v>173.5</v>
      </c>
      <c r="O10" s="21">
        <v>57099</v>
      </c>
      <c r="P10" s="22"/>
    </row>
    <row r="11" spans="1:18" ht="28.5" customHeight="1" x14ac:dyDescent="0.25">
      <c r="A11" s="14"/>
      <c r="B11" s="15"/>
      <c r="C11" s="23"/>
      <c r="D11" s="24"/>
      <c r="E11" s="25"/>
      <c r="F11" s="25"/>
      <c r="G11" s="24"/>
      <c r="H11" s="24"/>
      <c r="I11" s="26"/>
      <c r="J11" s="27"/>
      <c r="K11" s="27"/>
      <c r="L11" s="27"/>
      <c r="M11" s="27"/>
      <c r="N11" s="20">
        <f t="shared" si="0"/>
        <v>0</v>
      </c>
      <c r="O11" s="24"/>
      <c r="P11" s="26"/>
    </row>
    <row r="12" spans="1:18" ht="33.75" customHeight="1" thickBot="1" x14ac:dyDescent="0.3">
      <c r="A12" s="28" t="s">
        <v>19</v>
      </c>
      <c r="B12" s="29"/>
      <c r="C12" s="30"/>
      <c r="D12" s="31"/>
      <c r="E12" s="31"/>
      <c r="F12" s="31"/>
      <c r="G12" s="32"/>
      <c r="H12" s="31"/>
      <c r="I12" s="32"/>
      <c r="J12" s="33"/>
      <c r="K12" s="33"/>
      <c r="L12" s="33"/>
      <c r="M12" s="33"/>
      <c r="N12" s="34">
        <f>SUM(N5:N11)</f>
        <v>3536.24</v>
      </c>
      <c r="O12" s="31"/>
      <c r="P12" s="35"/>
    </row>
    <row r="13" spans="1:18" ht="16.5" customHeight="1" thickBot="1" x14ac:dyDescent="0.3">
      <c r="A13" s="36" t="s">
        <v>0</v>
      </c>
      <c r="B13" s="37"/>
      <c r="C13" s="38"/>
      <c r="D13" s="39"/>
      <c r="E13" s="39"/>
      <c r="F13" s="39"/>
      <c r="G13" s="37"/>
      <c r="H13" s="39"/>
      <c r="I13" s="37"/>
      <c r="J13" s="40"/>
      <c r="K13" s="40"/>
      <c r="L13" s="40"/>
      <c r="M13" s="40"/>
      <c r="N13" s="40"/>
      <c r="O13" s="39"/>
      <c r="P13" s="41"/>
    </row>
    <row r="14" spans="1:18" ht="39.75" customHeight="1" x14ac:dyDescent="0.2"/>
    <row r="15" spans="1:18" x14ac:dyDescent="0.2">
      <c r="A15" s="1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2019</vt:lpstr>
      <vt:lpstr>'CROMT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2019-08-21T13:10:33Z</dcterms:modified>
</cp:coreProperties>
</file>